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rouss\Documents\Finansies\FAKTURE belasting\Fakture Pro-Forma\Quote 2019\"/>
    </mc:Choice>
  </mc:AlternateContent>
  <bookViews>
    <workbookView xWindow="0" yWindow="0" windowWidth="19200" windowHeight="12180"/>
  </bookViews>
  <sheets>
    <sheet name="Quote" sheetId="1" r:id="rId1"/>
  </sheets>
  <definedNames>
    <definedName name="_xlnm.Print_Area" localSheetId="0">Quote!$B$2:$M$50</definedName>
  </definedNames>
  <calcPr calcId="162913"/>
</workbook>
</file>

<file path=xl/calcChain.xml><?xml version="1.0" encoding="utf-8"?>
<calcChain xmlns="http://schemas.openxmlformats.org/spreadsheetml/2006/main">
  <c r="M28" i="1" l="1"/>
  <c r="M33" i="1"/>
  <c r="M32" i="1"/>
  <c r="M12" i="1" l="1"/>
  <c r="M29" i="1"/>
  <c r="M31" i="1"/>
  <c r="M35" i="1" s="1"/>
  <c r="M37" i="1" l="1"/>
</calcChain>
</file>

<file path=xl/sharedStrings.xml><?xml version="1.0" encoding="utf-8"?>
<sst xmlns="http://schemas.openxmlformats.org/spreadsheetml/2006/main" count="77" uniqueCount="76">
  <si>
    <t>Name</t>
  </si>
  <si>
    <t>Date</t>
  </si>
  <si>
    <t>Address</t>
  </si>
  <si>
    <t>City</t>
  </si>
  <si>
    <t>Phone</t>
  </si>
  <si>
    <t>Unit Price</t>
  </si>
  <si>
    <t>TOTAL</t>
  </si>
  <si>
    <t xml:space="preserve">SubTotal  </t>
  </si>
  <si>
    <t xml:space="preserve">TOTAL  </t>
  </si>
  <si>
    <t>INVOICE</t>
  </si>
  <si>
    <t>Payment</t>
  </si>
  <si>
    <t>Tax Rate(s)</t>
  </si>
  <si>
    <t>Credit</t>
  </si>
  <si>
    <t>Other</t>
  </si>
  <si>
    <t>From</t>
  </si>
  <si>
    <t>UFS</t>
  </si>
  <si>
    <t>Contact</t>
  </si>
  <si>
    <t>S Crous</t>
  </si>
  <si>
    <t>Tel</t>
  </si>
  <si>
    <t>051-4013665</t>
  </si>
  <si>
    <t xml:space="preserve">Registration Fee </t>
  </si>
  <si>
    <t>Bank:</t>
  </si>
  <si>
    <t>Acc name:</t>
  </si>
  <si>
    <t>Acc nr:</t>
  </si>
  <si>
    <t>Reference:</t>
  </si>
  <si>
    <t>Student:</t>
  </si>
  <si>
    <t>ID number:</t>
  </si>
  <si>
    <t>Postal code:</t>
  </si>
  <si>
    <t>e-mail address:</t>
  </si>
  <si>
    <t>Modules</t>
  </si>
  <si>
    <t>Cell number:</t>
  </si>
  <si>
    <t>UFS Student number:</t>
  </si>
  <si>
    <t>Company</t>
  </si>
  <si>
    <t>Pro-Forma</t>
  </si>
  <si>
    <t/>
  </si>
  <si>
    <t>UFS VAT NR:  4240106866</t>
  </si>
  <si>
    <t>VAT nr</t>
  </si>
  <si>
    <t>School of Financial Planning Law (78), PO Box 339, UFS, BLOEMFONTEIN, 9300</t>
  </si>
  <si>
    <t>Name and Surname:</t>
  </si>
  <si>
    <t xml:space="preserve">ABSA </t>
  </si>
  <si>
    <t>UFS Tuition fees</t>
  </si>
  <si>
    <t>Branch</t>
  </si>
  <si>
    <t>A - H:</t>
  </si>
  <si>
    <t xml:space="preserve">Jaqueline Badenhorst  </t>
  </si>
  <si>
    <t xml:space="preserve">badenhorstje@ufs.ac.za </t>
  </si>
  <si>
    <t>I – N:</t>
  </si>
  <si>
    <t>Julia Molete</t>
  </si>
  <si>
    <t xml:space="preserve">moletemj@ufs.ac.za </t>
  </si>
  <si>
    <t>O – Z:</t>
  </si>
  <si>
    <t xml:space="preserve">Joyce Leeuw </t>
  </si>
  <si>
    <t xml:space="preserve">leeuwj@ufs.ac.za </t>
  </si>
  <si>
    <t>SA citizens</t>
  </si>
  <si>
    <t>International students (SADC)</t>
  </si>
  <si>
    <t>International students (NSADC)</t>
  </si>
  <si>
    <t>Accomodation fees are not included in above first payment.</t>
  </si>
  <si>
    <t>Choose
module (insert no 1)</t>
  </si>
  <si>
    <r>
      <t>First payment (</t>
    </r>
    <r>
      <rPr>
        <b/>
        <sz val="10"/>
        <rFont val="Arial"/>
        <family val="2"/>
      </rPr>
      <t>compulsory</t>
    </r>
    <r>
      <rPr>
        <sz val="10"/>
        <rFont val="Arial"/>
        <family val="2"/>
      </rPr>
      <t>) prior to registration:</t>
    </r>
  </si>
  <si>
    <t xml:space="preserve">website www.ufs.ac.za/sfpl </t>
  </si>
  <si>
    <t>no tax invoices will be issued.</t>
  </si>
  <si>
    <t xml:space="preserve">* </t>
  </si>
  <si>
    <t xml:space="preserve">Educational services are VAT Exempt, thus </t>
  </si>
  <si>
    <t>*</t>
  </si>
  <si>
    <t xml:space="preserve">Invoices will only be sent to the students' </t>
  </si>
  <si>
    <t>Refer to website www.ufs.ac.za/sfpl</t>
  </si>
  <si>
    <t>First payment includes:</t>
  </si>
  <si>
    <t>Registration fee + partial of tuition fees + partial International levy.</t>
  </si>
  <si>
    <t>100 directly followed by student number</t>
  </si>
  <si>
    <t>UFS4life email address (issued after registration)</t>
  </si>
  <si>
    <t>Contact person if your surname starts with the letter:</t>
  </si>
  <si>
    <t>Estate Planning (LFPB5800)</t>
  </si>
  <si>
    <t>Choose one:</t>
  </si>
  <si>
    <t>Personal Financial Risk Management (LFPR5800)</t>
  </si>
  <si>
    <t>Asset Types and Investment Planning (LFPA5800)</t>
  </si>
  <si>
    <t>International administration levy (SADC countries)</t>
  </si>
  <si>
    <t>(International fees for non-SADC countries are 50% more per module)</t>
  </si>
  <si>
    <t>Postgraduate Diploma in Estate Planning (NQF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</si>
</sst>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R&quot;#,##0;[Red]\-&quot;R&quot;#,##0"/>
    <numFmt numFmtId="164" formatCode="_(&quot;$&quot;* #,##0.00_);_(&quot;$&quot;* \(#,##0.00\);_(&quot;$&quot;* &quot;-&quot;??_);_(@_)"/>
    <numFmt numFmtId="165" formatCode=";;;"/>
    <numFmt numFmtId="166" formatCode="[$-409]d\-mmm\-yyyy;@"/>
    <numFmt numFmtId="167" formatCode="[$R-1C09]\ #,##0.00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4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color indexed="58"/>
      <name val="Arial"/>
      <family val="2"/>
    </font>
    <font>
      <i/>
      <sz val="12"/>
      <name val="Arial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9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0" tint="-5.0965910824915313E-2"/>
        </stop>
        <stop position="1">
          <color theme="0" tint="-5.0965910824915313E-2"/>
        </stop>
      </gradientFill>
    </fill>
    <fill>
      <patternFill patternType="solid">
        <fgColor theme="0"/>
        <bgColor auto="1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22"/>
      </top>
      <bottom/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22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55">
    <xf numFmtId="0" fontId="0" fillId="0" borderId="0" xfId="0"/>
    <xf numFmtId="0" fontId="3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2" fillId="2" borderId="2" xfId="0" applyFont="1" applyFill="1" applyBorder="1" applyProtection="1">
      <protection locked="0"/>
    </xf>
    <xf numFmtId="1" fontId="6" fillId="2" borderId="0" xfId="0" quotePrefix="1" applyNumberFormat="1" applyFont="1" applyFill="1" applyBorder="1" applyAlignment="1" applyProtection="1">
      <alignment horizontal="left"/>
      <protection locked="0"/>
    </xf>
    <xf numFmtId="49" fontId="2" fillId="2" borderId="4" xfId="0" applyNumberFormat="1" applyFont="1" applyFill="1" applyBorder="1" applyAlignment="1" applyProtection="1">
      <alignment horizontal="left"/>
      <protection locked="0"/>
    </xf>
    <xf numFmtId="0" fontId="8" fillId="3" borderId="0" xfId="0" applyFont="1" applyFill="1"/>
    <xf numFmtId="0" fontId="5" fillId="2" borderId="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horizontal="right"/>
      <protection locked="0"/>
    </xf>
    <xf numFmtId="1" fontId="10" fillId="2" borderId="0" xfId="0" applyNumberFormat="1" applyFont="1" applyFill="1" applyBorder="1" applyProtection="1">
      <protection locked="0"/>
    </xf>
    <xf numFmtId="0" fontId="11" fillId="2" borderId="0" xfId="0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9" fontId="2" fillId="2" borderId="0" xfId="0" applyNumberFormat="1" applyFont="1" applyFill="1" applyBorder="1" applyProtection="1">
      <protection hidden="1"/>
    </xf>
    <xf numFmtId="167" fontId="2" fillId="2" borderId="0" xfId="0" applyNumberFormat="1" applyFont="1" applyFill="1" applyBorder="1" applyAlignment="1" applyProtection="1">
      <alignment horizontal="right"/>
      <protection hidden="1"/>
    </xf>
    <xf numFmtId="0" fontId="2" fillId="2" borderId="0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 applyProtection="1">
      <protection hidden="1"/>
    </xf>
    <xf numFmtId="0" fontId="2" fillId="2" borderId="0" xfId="0" applyNumberFormat="1" applyFont="1" applyFill="1" applyBorder="1" applyProtection="1">
      <protection locked="0"/>
    </xf>
    <xf numFmtId="1" fontId="2" fillId="2" borderId="0" xfId="0" applyNumberFormat="1" applyFont="1" applyFill="1" applyBorder="1" applyProtection="1">
      <protection locked="0"/>
    </xf>
    <xf numFmtId="0" fontId="11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Font="1" applyFill="1" applyBorder="1" applyProtection="1">
      <protection locked="0"/>
    </xf>
    <xf numFmtId="0" fontId="13" fillId="2" borderId="0" xfId="0" applyFont="1" applyFill="1" applyBorder="1" applyAlignment="1" applyProtection="1">
      <alignment horizontal="left"/>
      <protection locked="0"/>
    </xf>
    <xf numFmtId="0" fontId="14" fillId="2" borderId="0" xfId="0" applyFont="1" applyFill="1" applyBorder="1" applyAlignment="1" applyProtection="1">
      <alignment horizontal="left"/>
      <protection hidden="1"/>
    </xf>
    <xf numFmtId="0" fontId="14" fillId="0" borderId="0" xfId="0" applyFont="1" applyAlignment="1" applyProtection="1">
      <alignment horizontal="left"/>
      <protection hidden="1"/>
    </xf>
    <xf numFmtId="0" fontId="14" fillId="2" borderId="0" xfId="0" applyFont="1" applyFill="1" applyProtection="1">
      <protection hidden="1"/>
    </xf>
    <xf numFmtId="0" fontId="1" fillId="2" borderId="0" xfId="0" applyFont="1" applyFill="1" applyBorder="1" applyAlignment="1" applyProtection="1">
      <protection locked="0"/>
    </xf>
    <xf numFmtId="0" fontId="1" fillId="2" borderId="0" xfId="0" applyNumberFormat="1" applyFont="1" applyFill="1" applyBorder="1" applyAlignment="1" applyProtection="1">
      <alignment horizontal="left"/>
      <protection hidden="1"/>
    </xf>
    <xf numFmtId="0" fontId="1" fillId="2" borderId="0" xfId="0" applyFont="1" applyFill="1" applyBorder="1" applyProtection="1">
      <protection hidden="1"/>
    </xf>
    <xf numFmtId="0" fontId="1" fillId="4" borderId="0" xfId="0" applyFont="1" applyFill="1" applyAlignment="1">
      <alignment horizontal="justify" vertical="center"/>
    </xf>
    <xf numFmtId="0" fontId="2" fillId="2" borderId="1" xfId="0" applyFont="1" applyFill="1" applyBorder="1" applyProtection="1">
      <protection locked="0"/>
    </xf>
    <xf numFmtId="0" fontId="1" fillId="3" borderId="0" xfId="0" applyFont="1" applyFill="1"/>
    <xf numFmtId="0" fontId="1" fillId="2" borderId="0" xfId="0" applyFont="1" applyFill="1" applyBorder="1" applyProtection="1">
      <protection locked="0"/>
    </xf>
    <xf numFmtId="0" fontId="1" fillId="0" borderId="0" xfId="0" applyFont="1"/>
    <xf numFmtId="0" fontId="7" fillId="0" borderId="0" xfId="0" applyFont="1" applyBorder="1" applyProtection="1">
      <protection locked="0"/>
    </xf>
    <xf numFmtId="0" fontId="1" fillId="2" borderId="0" xfId="0" applyFont="1" applyFill="1" applyBorder="1"/>
    <xf numFmtId="0" fontId="1" fillId="4" borderId="0" xfId="0" applyFont="1" applyFill="1" applyBorder="1"/>
    <xf numFmtId="0" fontId="1" fillId="2" borderId="0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Protection="1">
      <protection hidden="1"/>
    </xf>
    <xf numFmtId="166" fontId="1" fillId="2" borderId="11" xfId="0" applyNumberFormat="1" applyFont="1" applyFill="1" applyBorder="1" applyAlignment="1" applyProtection="1">
      <alignment horizontal="left"/>
      <protection hidden="1"/>
    </xf>
    <xf numFmtId="14" fontId="1" fillId="2" borderId="0" xfId="0" quotePrefix="1" applyNumberFormat="1" applyFont="1" applyFill="1" applyBorder="1" applyAlignment="1" applyProtection="1">
      <alignment horizontal="left"/>
      <protection locked="0"/>
    </xf>
    <xf numFmtId="49" fontId="1" fillId="2" borderId="11" xfId="0" applyNumberFormat="1" applyFont="1" applyFill="1" applyBorder="1" applyAlignment="1" applyProtection="1">
      <alignment horizontal="left"/>
      <protection hidden="1"/>
    </xf>
    <xf numFmtId="49" fontId="1" fillId="2" borderId="0" xfId="0" applyNumberFormat="1" applyFont="1" applyFill="1" applyBorder="1" applyProtection="1">
      <protection locked="0"/>
    </xf>
    <xf numFmtId="49" fontId="1" fillId="2" borderId="5" xfId="0" applyNumberFormat="1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right"/>
      <protection locked="0"/>
    </xf>
    <xf numFmtId="0" fontId="1" fillId="2" borderId="0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left"/>
      <protection hidden="1"/>
    </xf>
    <xf numFmtId="0" fontId="1" fillId="2" borderId="0" xfId="0" applyFont="1" applyFill="1" applyBorder="1" applyAlignment="1" applyProtection="1">
      <alignment horizontal="left"/>
      <protection hidden="1"/>
    </xf>
    <xf numFmtId="49" fontId="1" fillId="2" borderId="0" xfId="0" applyNumberFormat="1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alignment horizontal="left"/>
      <protection locked="0"/>
    </xf>
    <xf numFmtId="0" fontId="1" fillId="2" borderId="0" xfId="0" applyNumberFormat="1" applyFont="1" applyFill="1" applyBorder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12" xfId="0" applyFont="1" applyFill="1" applyBorder="1" applyProtection="1">
      <protection locked="0"/>
    </xf>
    <xf numFmtId="0" fontId="1" fillId="2" borderId="0" xfId="0" applyFont="1" applyFill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3" borderId="0" xfId="0" quotePrefix="1" applyFont="1" applyFill="1"/>
    <xf numFmtId="1" fontId="1" fillId="2" borderId="0" xfId="0" quotePrefix="1" applyNumberFormat="1" applyFont="1" applyFill="1" applyBorder="1" applyAlignment="1" applyProtection="1">
      <alignment horizontal="left"/>
      <protection locked="0"/>
    </xf>
    <xf numFmtId="0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0" xfId="0" applyNumberFormat="1" applyFont="1" applyFill="1" applyBorder="1" applyAlignment="1" applyProtection="1">
      <protection locked="0"/>
    </xf>
    <xf numFmtId="167" fontId="1" fillId="5" borderId="14" xfId="1" applyNumberFormat="1" applyFont="1" applyFill="1" applyBorder="1" applyProtection="1">
      <protection hidden="1"/>
    </xf>
    <xf numFmtId="0" fontId="1" fillId="4" borderId="0" xfId="0" applyFont="1" applyFill="1"/>
    <xf numFmtId="167" fontId="1" fillId="2" borderId="0" xfId="0" quotePrefix="1" applyNumberFormat="1" applyFont="1" applyFill="1" applyBorder="1" applyAlignment="1" applyProtection="1">
      <alignment horizontal="right"/>
      <protection hidden="1"/>
    </xf>
    <xf numFmtId="0" fontId="1" fillId="2" borderId="0" xfId="0" applyFont="1" applyFill="1" applyProtection="1">
      <protection hidden="1"/>
    </xf>
    <xf numFmtId="0" fontId="1" fillId="2" borderId="0" xfId="0" applyFont="1" applyFill="1" applyBorder="1" applyAlignment="1" applyProtection="1">
      <alignment wrapText="1"/>
      <protection hidden="1"/>
    </xf>
    <xf numFmtId="0" fontId="1" fillId="2" borderId="0" xfId="0" applyFont="1" applyFill="1" applyBorder="1" applyAlignment="1" applyProtection="1">
      <alignment horizontal="right"/>
      <protection hidden="1"/>
    </xf>
    <xf numFmtId="0" fontId="1" fillId="2" borderId="0" xfId="0" quotePrefix="1" applyFont="1" applyFill="1" applyBorder="1" applyAlignment="1" applyProtection="1">
      <alignment horizontal="right"/>
      <protection hidden="1"/>
    </xf>
    <xf numFmtId="9" fontId="1" fillId="0" borderId="3" xfId="0" quotePrefix="1" applyNumberFormat="1" applyFont="1" applyFill="1" applyBorder="1" applyAlignment="1" applyProtection="1">
      <alignment horizontal="center"/>
      <protection hidden="1"/>
    </xf>
    <xf numFmtId="0" fontId="1" fillId="0" borderId="0" xfId="0" applyNumberFormat="1" applyFont="1" applyFill="1" applyBorder="1" applyAlignment="1" applyProtection="1">
      <alignment horizontal="left"/>
      <protection hidden="1"/>
    </xf>
    <xf numFmtId="1" fontId="1" fillId="2" borderId="0" xfId="0" quotePrefix="1" applyNumberFormat="1" applyFont="1" applyFill="1" applyBorder="1" applyAlignment="1" applyProtection="1">
      <alignment horizontal="left"/>
      <protection hidden="1"/>
    </xf>
    <xf numFmtId="0" fontId="1" fillId="4" borderId="0" xfId="0" applyFont="1" applyFill="1" applyAlignment="1"/>
    <xf numFmtId="167" fontId="1" fillId="2" borderId="18" xfId="1" applyNumberFormat="1" applyFont="1" applyFill="1" applyBorder="1" applyAlignment="1" applyProtection="1">
      <protection hidden="1"/>
    </xf>
    <xf numFmtId="0" fontId="4" fillId="4" borderId="0" xfId="2" applyFont="1" applyFill="1" applyAlignment="1" applyProtection="1">
      <alignment horizontal="left" vertical="center"/>
    </xf>
    <xf numFmtId="0" fontId="15" fillId="4" borderId="0" xfId="0" applyFont="1" applyFill="1" applyAlignment="1">
      <alignment vertical="center"/>
    </xf>
    <xf numFmtId="0" fontId="4" fillId="4" borderId="0" xfId="2" applyFont="1" applyFill="1" applyAlignment="1" applyProtection="1">
      <alignment vertical="center"/>
    </xf>
    <xf numFmtId="0" fontId="1" fillId="4" borderId="0" xfId="0" applyFont="1" applyFill="1" applyAlignment="1">
      <alignment horizontal="center"/>
    </xf>
    <xf numFmtId="0" fontId="1" fillId="4" borderId="0" xfId="0" applyFont="1" applyFill="1" applyProtection="1">
      <protection hidden="1"/>
    </xf>
    <xf numFmtId="0" fontId="1" fillId="4" borderId="0" xfId="0" applyNumberFormat="1" applyFont="1" applyFill="1" applyBorder="1" applyAlignment="1" applyProtection="1">
      <alignment horizontal="left"/>
      <protection hidden="1"/>
    </xf>
    <xf numFmtId="0" fontId="1" fillId="4" borderId="0" xfId="0" applyFont="1" applyFill="1" applyBorder="1" applyAlignment="1" applyProtection="1">
      <alignment horizontal="left"/>
      <protection hidden="1"/>
    </xf>
    <xf numFmtId="165" fontId="1" fillId="4" borderId="0" xfId="0" applyNumberFormat="1" applyFont="1" applyFill="1" applyBorder="1" applyProtection="1">
      <protection hidden="1"/>
    </xf>
    <xf numFmtId="0" fontId="14" fillId="4" borderId="0" xfId="0" applyFont="1" applyFill="1" applyBorder="1" applyProtection="1">
      <protection hidden="1"/>
    </xf>
    <xf numFmtId="0" fontId="14" fillId="4" borderId="0" xfId="0" applyNumberFormat="1" applyFont="1" applyFill="1" applyBorder="1" applyProtection="1">
      <protection hidden="1"/>
    </xf>
    <xf numFmtId="0" fontId="14" fillId="4" borderId="0" xfId="0" applyFont="1" applyFill="1" applyBorder="1" applyAlignment="1" applyProtection="1">
      <protection hidden="1"/>
    </xf>
    <xf numFmtId="0" fontId="14" fillId="4" borderId="0" xfId="0" applyFont="1" applyFill="1" applyBorder="1" applyAlignment="1" applyProtection="1">
      <alignment horizontal="left"/>
      <protection hidden="1"/>
    </xf>
    <xf numFmtId="0" fontId="15" fillId="2" borderId="0" xfId="2" applyFont="1" applyFill="1" applyBorder="1" applyAlignment="1" applyProtection="1">
      <alignment horizontal="left"/>
      <protection hidden="1"/>
    </xf>
    <xf numFmtId="0" fontId="15" fillId="2" borderId="0" xfId="2" applyNumberFormat="1" applyFont="1" applyFill="1" applyBorder="1" applyAlignment="1" applyProtection="1">
      <alignment horizontal="left"/>
      <protection locked="0"/>
    </xf>
    <xf numFmtId="0" fontId="15" fillId="2" borderId="2" xfId="2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center"/>
      <protection hidden="1"/>
    </xf>
    <xf numFmtId="167" fontId="1" fillId="5" borderId="3" xfId="1" applyNumberFormat="1" applyFont="1" applyFill="1" applyBorder="1" applyProtection="1">
      <protection hidden="1"/>
    </xf>
    <xf numFmtId="0" fontId="2" fillId="2" borderId="13" xfId="0" applyFont="1" applyFill="1" applyBorder="1" applyAlignment="1" applyProtection="1">
      <alignment horizontal="center"/>
      <protection hidden="1"/>
    </xf>
    <xf numFmtId="0" fontId="2" fillId="2" borderId="13" xfId="0" applyFont="1" applyFill="1" applyBorder="1" applyAlignment="1" applyProtection="1">
      <alignment horizontal="center" wrapText="1"/>
      <protection locked="0"/>
    </xf>
    <xf numFmtId="6" fontId="1" fillId="4" borderId="0" xfId="0" applyNumberFormat="1" applyFont="1" applyFill="1" applyBorder="1" applyProtection="1">
      <protection hidden="1"/>
    </xf>
    <xf numFmtId="0" fontId="1" fillId="4" borderId="0" xfId="0" applyFont="1" applyFill="1" applyBorder="1" applyAlignment="1">
      <alignment horizontal="center"/>
    </xf>
    <xf numFmtId="0" fontId="15" fillId="4" borderId="0" xfId="0" applyFont="1" applyFill="1" applyProtection="1">
      <protection hidden="1"/>
    </xf>
    <xf numFmtId="6" fontId="1" fillId="4" borderId="0" xfId="0" applyNumberFormat="1" applyFont="1" applyFill="1" applyProtection="1">
      <protection hidden="1"/>
    </xf>
    <xf numFmtId="0" fontId="1" fillId="4" borderId="0" xfId="0" applyFont="1" applyFill="1" applyBorder="1" applyProtection="1">
      <protection hidden="1"/>
    </xf>
    <xf numFmtId="0" fontId="1" fillId="4" borderId="0" xfId="0" applyFont="1" applyFill="1" applyBorder="1" applyAlignment="1" applyProtection="1">
      <alignment horizontal="left" indent="1"/>
      <protection locked="0"/>
    </xf>
    <xf numFmtId="0" fontId="16" fillId="4" borderId="0" xfId="0" applyFont="1" applyFill="1" applyBorder="1" applyProtection="1">
      <protection hidden="1"/>
    </xf>
    <xf numFmtId="9" fontId="2" fillId="4" borderId="0" xfId="0" applyNumberFormat="1" applyFont="1" applyFill="1" applyBorder="1" applyProtection="1">
      <protection hidden="1"/>
    </xf>
    <xf numFmtId="49" fontId="1" fillId="2" borderId="0" xfId="0" applyNumberFormat="1" applyFont="1" applyFill="1" applyBorder="1" applyAlignment="1" applyProtection="1">
      <alignment wrapText="1"/>
      <protection hidden="1"/>
    </xf>
    <xf numFmtId="49" fontId="1" fillId="2" borderId="0" xfId="0" applyNumberFormat="1" applyFont="1" applyFill="1" applyBorder="1" applyAlignment="1" applyProtection="1">
      <protection hidden="1"/>
    </xf>
    <xf numFmtId="0" fontId="1" fillId="2" borderId="17" xfId="0" applyNumberFormat="1" applyFont="1" applyFill="1" applyBorder="1" applyAlignment="1" applyProtection="1">
      <protection locked="0"/>
    </xf>
    <xf numFmtId="167" fontId="2" fillId="6" borderId="21" xfId="1" applyNumberFormat="1" applyFont="1" applyFill="1" applyBorder="1" applyProtection="1">
      <protection hidden="1"/>
    </xf>
    <xf numFmtId="167" fontId="1" fillId="5" borderId="10" xfId="1" applyNumberFormat="1" applyFont="1" applyFill="1" applyBorder="1" applyProtection="1">
      <protection hidden="1"/>
    </xf>
    <xf numFmtId="167" fontId="1" fillId="2" borderId="16" xfId="1" applyNumberFormat="1" applyFont="1" applyFill="1" applyBorder="1" applyAlignment="1" applyProtection="1">
      <protection hidden="1"/>
    </xf>
    <xf numFmtId="0" fontId="15" fillId="4" borderId="0" xfId="0" applyNumberFormat="1" applyFont="1" applyFill="1" applyBorder="1" applyAlignment="1" applyProtection="1">
      <alignment horizontal="left"/>
      <protection hidden="1"/>
    </xf>
    <xf numFmtId="0" fontId="2" fillId="4" borderId="0" xfId="0" applyFont="1" applyFill="1" applyAlignment="1">
      <alignment horizontal="left"/>
    </xf>
    <xf numFmtId="0" fontId="2" fillId="7" borderId="0" xfId="0" quotePrefix="1" applyFont="1" applyFill="1" applyBorder="1" applyAlignment="1" applyProtection="1">
      <alignment horizontal="center"/>
      <protection hidden="1"/>
    </xf>
    <xf numFmtId="0" fontId="1" fillId="7" borderId="0" xfId="0" applyNumberFormat="1" applyFont="1" applyFill="1" applyBorder="1" applyAlignment="1" applyProtection="1">
      <protection hidden="1"/>
    </xf>
    <xf numFmtId="49" fontId="1" fillId="7" borderId="0" xfId="0" applyNumberFormat="1" applyFont="1" applyFill="1" applyBorder="1" applyAlignment="1" applyProtection="1">
      <protection hidden="1"/>
    </xf>
    <xf numFmtId="0" fontId="1" fillId="7" borderId="0" xfId="0" applyFont="1" applyFill="1"/>
    <xf numFmtId="0" fontId="2" fillId="7" borderId="0" xfId="0" applyFont="1" applyFill="1" applyAlignment="1">
      <alignment horizontal="center"/>
    </xf>
    <xf numFmtId="0" fontId="1" fillId="7" borderId="0" xfId="0" applyNumberFormat="1" applyFont="1" applyFill="1" applyBorder="1" applyProtection="1">
      <protection hidden="1"/>
    </xf>
    <xf numFmtId="49" fontId="1" fillId="7" borderId="0" xfId="0" applyNumberFormat="1" applyFont="1" applyFill="1" applyBorder="1" applyAlignment="1" applyProtection="1">
      <alignment wrapText="1"/>
      <protection hidden="1"/>
    </xf>
    <xf numFmtId="0" fontId="17" fillId="7" borderId="0" xfId="0" applyFont="1" applyFill="1" applyBorder="1" applyAlignment="1" applyProtection="1">
      <alignment horizontal="center" vertical="top"/>
      <protection hidden="1"/>
    </xf>
    <xf numFmtId="0" fontId="13" fillId="7" borderId="0" xfId="0" applyNumberFormat="1" applyFont="1" applyFill="1" applyBorder="1" applyAlignment="1" applyProtection="1">
      <alignment vertical="top"/>
      <protection hidden="1"/>
    </xf>
    <xf numFmtId="0" fontId="13" fillId="7" borderId="0" xfId="0" applyFont="1" applyFill="1" applyBorder="1" applyAlignment="1" applyProtection="1">
      <alignment vertical="top"/>
      <protection hidden="1"/>
    </xf>
    <xf numFmtId="0" fontId="1" fillId="7" borderId="0" xfId="0" applyNumberFormat="1" applyFont="1" applyFill="1"/>
    <xf numFmtId="0" fontId="6" fillId="2" borderId="2" xfId="0" quotePrefix="1" applyNumberFormat="1" applyFont="1" applyFill="1" applyBorder="1" applyAlignment="1" applyProtection="1">
      <alignment horizontal="left"/>
      <protection locked="0"/>
    </xf>
    <xf numFmtId="0" fontId="1" fillId="2" borderId="2" xfId="0" quotePrefix="1" applyNumberFormat="1" applyFont="1" applyFill="1" applyBorder="1" applyAlignment="1" applyProtection="1">
      <alignment horizontal="left"/>
      <protection locked="0"/>
    </xf>
    <xf numFmtId="49" fontId="1" fillId="2" borderId="17" xfId="0" applyNumberFormat="1" applyFont="1" applyFill="1" applyBorder="1" applyAlignment="1" applyProtection="1">
      <alignment horizontal="left"/>
      <protection hidden="1"/>
    </xf>
    <xf numFmtId="49" fontId="1" fillId="2" borderId="0" xfId="0" applyNumberFormat="1" applyFont="1" applyFill="1" applyBorder="1" applyAlignment="1" applyProtection="1">
      <alignment horizontal="left"/>
      <protection hidden="1"/>
    </xf>
    <xf numFmtId="49" fontId="1" fillId="2" borderId="10" xfId="0" applyNumberFormat="1" applyFont="1" applyFill="1" applyBorder="1" applyAlignment="1" applyProtection="1">
      <alignment horizontal="left"/>
      <protection hidden="1"/>
    </xf>
    <xf numFmtId="49" fontId="16" fillId="2" borderId="17" xfId="0" applyNumberFormat="1" applyFont="1" applyFill="1" applyBorder="1" applyAlignment="1" applyProtection="1">
      <alignment horizontal="left"/>
      <protection hidden="1"/>
    </xf>
    <xf numFmtId="0" fontId="1" fillId="2" borderId="15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22" xfId="0" applyFont="1" applyFill="1" applyBorder="1" applyAlignment="1" applyProtection="1">
      <alignment horizontal="center"/>
      <protection locked="0"/>
    </xf>
    <xf numFmtId="167" fontId="1" fillId="5" borderId="20" xfId="1" applyNumberFormat="1" applyFont="1" applyFill="1" applyBorder="1" applyProtection="1">
      <protection hidden="1"/>
    </xf>
    <xf numFmtId="167" fontId="1" fillId="2" borderId="14" xfId="1" applyNumberFormat="1" applyFont="1" applyFill="1" applyBorder="1" applyAlignment="1" applyProtection="1">
      <protection hidden="1"/>
    </xf>
    <xf numFmtId="0" fontId="13" fillId="4" borderId="0" xfId="0" applyFont="1" applyFill="1" applyBorder="1" applyAlignment="1" applyProtection="1">
      <alignment horizontal="center" vertical="top" wrapText="1"/>
      <protection hidden="1"/>
    </xf>
    <xf numFmtId="49" fontId="1" fillId="2" borderId="5" xfId="0" applyNumberFormat="1" applyFont="1" applyFill="1" applyBorder="1" applyAlignment="1" applyProtection="1">
      <protection locked="0"/>
    </xf>
    <xf numFmtId="49" fontId="1" fillId="2" borderId="6" xfId="2" applyNumberFormat="1" applyFont="1" applyFill="1" applyBorder="1" applyAlignment="1" applyProtection="1">
      <protection locked="0"/>
    </xf>
    <xf numFmtId="49" fontId="1" fillId="2" borderId="6" xfId="0" applyNumberFormat="1" applyFont="1" applyFill="1" applyBorder="1" applyAlignment="1" applyProtection="1">
      <protection locked="0"/>
    </xf>
    <xf numFmtId="0" fontId="1" fillId="2" borderId="5" xfId="0" applyNumberFormat="1" applyFont="1" applyFill="1" applyBorder="1" applyAlignment="1" applyProtection="1">
      <protection locked="0"/>
    </xf>
    <xf numFmtId="49" fontId="1" fillId="2" borderId="0" xfId="0" applyNumberFormat="1" applyFont="1" applyFill="1" applyBorder="1" applyAlignment="1" applyProtection="1">
      <alignment horizontal="left"/>
      <protection hidden="1"/>
    </xf>
    <xf numFmtId="0" fontId="2" fillId="2" borderId="15" xfId="0" applyFont="1" applyFill="1" applyBorder="1" applyAlignment="1" applyProtection="1">
      <alignment horizontal="center"/>
      <protection hidden="1"/>
    </xf>
    <xf numFmtId="0" fontId="2" fillId="2" borderId="19" xfId="0" applyFont="1" applyFill="1" applyBorder="1" applyAlignment="1" applyProtection="1">
      <alignment horizontal="center"/>
      <protection hidden="1"/>
    </xf>
    <xf numFmtId="0" fontId="2" fillId="2" borderId="20" xfId="0" applyFont="1" applyFill="1" applyBorder="1" applyAlignment="1" applyProtection="1">
      <alignment horizontal="center"/>
      <protection hidden="1"/>
    </xf>
    <xf numFmtId="49" fontId="2" fillId="2" borderId="17" xfId="0" applyNumberFormat="1" applyFont="1" applyFill="1" applyBorder="1" applyAlignment="1" applyProtection="1">
      <alignment horizontal="left"/>
      <protection hidden="1"/>
    </xf>
    <xf numFmtId="49" fontId="2" fillId="2" borderId="0" xfId="0" applyNumberFormat="1" applyFont="1" applyFill="1" applyBorder="1" applyAlignment="1" applyProtection="1">
      <alignment horizontal="left"/>
      <protection hidden="1"/>
    </xf>
    <xf numFmtId="49" fontId="2" fillId="2" borderId="10" xfId="0" applyNumberFormat="1" applyFont="1" applyFill="1" applyBorder="1" applyAlignment="1" applyProtection="1">
      <alignment horizontal="left"/>
      <protection hidden="1"/>
    </xf>
    <xf numFmtId="49" fontId="2" fillId="2" borderId="15" xfId="0" applyNumberFormat="1" applyFont="1" applyFill="1" applyBorder="1" applyAlignment="1" applyProtection="1">
      <alignment horizontal="left"/>
      <protection hidden="1"/>
    </xf>
    <xf numFmtId="49" fontId="2" fillId="2" borderId="19" xfId="0" applyNumberFormat="1" applyFont="1" applyFill="1" applyBorder="1" applyAlignment="1" applyProtection="1">
      <alignment horizontal="left"/>
      <protection hidden="1"/>
    </xf>
    <xf numFmtId="49" fontId="2" fillId="2" borderId="20" xfId="0" applyNumberFormat="1" applyFont="1" applyFill="1" applyBorder="1" applyAlignment="1" applyProtection="1">
      <alignment horizontal="left"/>
      <protection hidden="1"/>
    </xf>
    <xf numFmtId="49" fontId="1" fillId="2" borderId="22" xfId="0" applyNumberFormat="1" applyFont="1" applyFill="1" applyBorder="1" applyAlignment="1" applyProtection="1">
      <alignment horizontal="left"/>
      <protection hidden="1"/>
    </xf>
    <xf numFmtId="49" fontId="1" fillId="2" borderId="23" xfId="0" applyNumberFormat="1" applyFont="1" applyFill="1" applyBorder="1" applyAlignment="1" applyProtection="1">
      <alignment horizontal="left"/>
      <protection hidden="1"/>
    </xf>
    <xf numFmtId="49" fontId="1" fillId="2" borderId="24" xfId="0" applyNumberFormat="1" applyFont="1" applyFill="1" applyBorder="1" applyAlignment="1" applyProtection="1">
      <alignment horizontal="left"/>
      <protection hidden="1"/>
    </xf>
    <xf numFmtId="49" fontId="1" fillId="2" borderId="17" xfId="0" applyNumberFormat="1" applyFont="1" applyFill="1" applyBorder="1" applyAlignment="1" applyProtection="1">
      <alignment horizontal="left"/>
      <protection hidden="1"/>
    </xf>
    <xf numFmtId="49" fontId="1" fillId="2" borderId="10" xfId="0" applyNumberFormat="1" applyFont="1" applyFill="1" applyBorder="1" applyAlignment="1" applyProtection="1">
      <alignment horizontal="left"/>
      <protection hidden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276224</xdr:colOff>
      <xdr:row>44</xdr:row>
      <xdr:rowOff>34290</xdr:rowOff>
    </xdr:from>
    <xdr:to>
      <xdr:col>6</xdr:col>
      <xdr:colOff>9525</xdr:colOff>
      <xdr:row>51</xdr:row>
      <xdr:rowOff>1905</xdr:rowOff>
    </xdr:to>
    <xdr:sp macro="" textlink="">
      <xdr:nvSpPr>
        <xdr:cNvPr id="1323" name="INVB3"/>
        <xdr:cNvSpPr>
          <a:spLocks noChangeArrowheads="1"/>
        </xdr:cNvSpPr>
      </xdr:nvSpPr>
      <xdr:spPr bwMode="auto">
        <a:xfrm>
          <a:off x="695324" y="7730490"/>
          <a:ext cx="3714751" cy="123444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133350</xdr:colOff>
      <xdr:row>45</xdr:row>
      <xdr:rowOff>0</xdr:rowOff>
    </xdr:from>
    <xdr:to>
      <xdr:col>5</xdr:col>
      <xdr:colOff>699164</xdr:colOff>
      <xdr:row>45</xdr:row>
      <xdr:rowOff>0</xdr:rowOff>
    </xdr:to>
    <xdr:sp macro="" textlink="" fLocksText="0">
      <xdr:nvSpPr>
        <xdr:cNvPr id="1047" name="INV2"/>
        <xdr:cNvSpPr txBox="1">
          <a:spLocks noChangeArrowheads="1"/>
        </xdr:cNvSpPr>
      </xdr:nvSpPr>
      <xdr:spPr bwMode="auto">
        <a:xfrm>
          <a:off x="2790825" y="8124825"/>
          <a:ext cx="14859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Student details</a:t>
          </a:r>
        </a:p>
      </xdr:txBody>
    </xdr:sp>
    <xdr:clientData fLocksWithSheet="0"/>
  </xdr:twoCellAnchor>
  <xdr:twoCellAnchor>
    <xdr:from>
      <xdr:col>2</xdr:col>
      <xdr:colOff>160020</xdr:colOff>
      <xdr:row>2</xdr:row>
      <xdr:rowOff>121920</xdr:rowOff>
    </xdr:from>
    <xdr:to>
      <xdr:col>5</xdr:col>
      <xdr:colOff>160020</xdr:colOff>
      <xdr:row>5</xdr:row>
      <xdr:rowOff>213360</xdr:rowOff>
    </xdr:to>
    <xdr:pic>
      <xdr:nvPicPr>
        <xdr:cNvPr id="1326" name="Picture 102" descr="Law_H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7260" y="457200"/>
          <a:ext cx="2926080" cy="678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514350</xdr:colOff>
      <xdr:row>44</xdr:row>
      <xdr:rowOff>0</xdr:rowOff>
    </xdr:from>
    <xdr:ext cx="1333500" cy="171450"/>
    <xdr:sp macro="" textlink="">
      <xdr:nvSpPr>
        <xdr:cNvPr id="8" name="Text Box 27"/>
        <xdr:cNvSpPr txBox="1">
          <a:spLocks noChangeArrowheads="1"/>
        </xdr:cNvSpPr>
      </xdr:nvSpPr>
      <xdr:spPr bwMode="auto">
        <a:xfrm>
          <a:off x="1266825" y="7315200"/>
          <a:ext cx="1333500" cy="1714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BANK DETAILS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eeuwj@ufs.ac.za" TargetMode="External"/><Relationship Id="rId2" Type="http://schemas.openxmlformats.org/officeDocument/2006/relationships/hyperlink" Target="mailto:moletemj@ufs.ac.za" TargetMode="External"/><Relationship Id="rId1" Type="http://schemas.openxmlformats.org/officeDocument/2006/relationships/hyperlink" Target="mailto:badenhorstje@ufs.ac.za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N54"/>
  <sheetViews>
    <sheetView tabSelected="1" topLeftCell="A19" workbookViewId="0">
      <selection activeCell="C29" sqref="C29"/>
    </sheetView>
  </sheetViews>
  <sheetFormatPr defaultColWidth="9.140625" defaultRowHeight="12.75" x14ac:dyDescent="0.2"/>
  <cols>
    <col min="1" max="1" width="6.28515625" style="32" bestFit="1" customWidth="1"/>
    <col min="2" max="2" width="5" style="32" customWidth="1"/>
    <col min="3" max="3" width="11.7109375" style="32" customWidth="1"/>
    <col min="4" max="4" width="18.5703125" style="32" customWidth="1"/>
    <col min="5" max="5" width="14.140625" style="32" customWidth="1"/>
    <col min="6" max="6" width="10.28515625" style="32" customWidth="1"/>
    <col min="7" max="7" width="7.85546875" style="32" customWidth="1"/>
    <col min="8" max="8" width="5.140625" style="32" customWidth="1"/>
    <col min="9" max="9" width="1.7109375" style="32" customWidth="1"/>
    <col min="10" max="10" width="7" style="32" customWidth="1"/>
    <col min="11" max="11" width="1.7109375" style="32" customWidth="1"/>
    <col min="12" max="12" width="12" style="32" bestFit="1" customWidth="1"/>
    <col min="13" max="13" width="18.42578125" style="32" bestFit="1" customWidth="1"/>
    <col min="14" max="14" width="5" style="32" customWidth="1"/>
    <col min="15" max="16384" width="9.140625" style="32"/>
  </cols>
  <sheetData>
    <row r="2" spans="1:14" x14ac:dyDescent="0.2">
      <c r="B2" s="29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ht="12.75" customHeight="1" x14ac:dyDescent="0.2">
      <c r="A3" s="6"/>
      <c r="B3" s="29"/>
      <c r="C3" s="7"/>
      <c r="D3" s="34"/>
      <c r="E3" s="8"/>
      <c r="F3" s="8"/>
      <c r="G3" s="8"/>
      <c r="H3" s="8"/>
      <c r="I3" s="8"/>
      <c r="J3" s="8"/>
      <c r="K3" s="9"/>
      <c r="L3" s="10"/>
      <c r="M3" s="19"/>
      <c r="N3" s="11"/>
    </row>
    <row r="4" spans="1:14" ht="15.75" customHeight="1" x14ac:dyDescent="0.2">
      <c r="A4" s="6" t="s">
        <v>12</v>
      </c>
      <c r="B4" s="29"/>
      <c r="C4" s="8"/>
      <c r="D4" s="8"/>
      <c r="E4" s="12"/>
      <c r="F4" s="13"/>
      <c r="G4" s="13"/>
      <c r="H4" s="13"/>
      <c r="I4" s="8"/>
      <c r="J4" s="8"/>
      <c r="K4" s="9"/>
      <c r="L4" s="35"/>
      <c r="M4" s="20"/>
      <c r="N4" s="11"/>
    </row>
    <row r="5" spans="1:14" ht="18.75" x14ac:dyDescent="0.25">
      <c r="A5" s="6" t="s">
        <v>13</v>
      </c>
      <c r="B5" s="29"/>
      <c r="C5" s="8"/>
      <c r="D5" s="8"/>
      <c r="E5" s="12"/>
      <c r="F5" s="14"/>
      <c r="G5" s="13"/>
      <c r="H5" s="13"/>
      <c r="I5" s="8"/>
      <c r="J5" s="8"/>
      <c r="K5" s="33"/>
      <c r="L5" s="33"/>
      <c r="M5" s="21">
        <v>2019</v>
      </c>
      <c r="N5" s="33"/>
    </row>
    <row r="6" spans="1:14" ht="18" x14ac:dyDescent="0.25">
      <c r="B6" s="29"/>
      <c r="C6" s="8"/>
      <c r="D6" s="8"/>
      <c r="E6" s="8"/>
      <c r="F6" s="7"/>
      <c r="G6" s="8"/>
      <c r="H6" s="8"/>
      <c r="I6" s="8"/>
      <c r="J6" s="8"/>
      <c r="K6" s="33"/>
      <c r="L6" s="33"/>
      <c r="M6" s="22" t="s">
        <v>33</v>
      </c>
      <c r="N6" s="33"/>
    </row>
    <row r="7" spans="1:14" ht="18" x14ac:dyDescent="0.25">
      <c r="B7" s="36"/>
      <c r="C7" s="23" t="s">
        <v>37</v>
      </c>
      <c r="D7" s="37"/>
      <c r="E7" s="33"/>
      <c r="F7" s="33"/>
      <c r="G7" s="33"/>
      <c r="H7" s="33"/>
      <c r="I7" s="33"/>
      <c r="J7" s="33"/>
      <c r="K7" s="33"/>
      <c r="L7" s="33"/>
      <c r="M7" s="22" t="s">
        <v>9</v>
      </c>
      <c r="N7" s="33"/>
    </row>
    <row r="8" spans="1:14" ht="4.5" customHeight="1" x14ac:dyDescent="0.3">
      <c r="B8" s="36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1"/>
    </row>
    <row r="9" spans="1:14" ht="13.5" thickBot="1" x14ac:dyDescent="0.25">
      <c r="B9" s="36"/>
      <c r="C9" s="17"/>
      <c r="D9" s="9"/>
      <c r="E9" s="33"/>
      <c r="F9" s="33"/>
      <c r="G9" s="33"/>
      <c r="H9" s="33"/>
      <c r="I9" s="33"/>
      <c r="J9" s="33"/>
      <c r="K9" s="33"/>
      <c r="L9" s="17" t="s">
        <v>35</v>
      </c>
      <c r="M9" s="38"/>
      <c r="N9" s="33"/>
    </row>
    <row r="10" spans="1:14" ht="13.5" thickBot="1" x14ac:dyDescent="0.25">
      <c r="B10" s="36"/>
      <c r="C10" s="31" t="s">
        <v>32</v>
      </c>
      <c r="D10" s="39"/>
      <c r="E10" s="40"/>
      <c r="F10" s="40"/>
      <c r="G10" s="40"/>
      <c r="H10" s="40"/>
      <c r="I10" s="41"/>
      <c r="J10" s="29"/>
      <c r="K10" s="29"/>
      <c r="L10" s="18"/>
      <c r="M10" s="29"/>
      <c r="N10" s="33"/>
    </row>
    <row r="11" spans="1:14" ht="6" customHeight="1" x14ac:dyDescent="0.2">
      <c r="B11" s="36"/>
      <c r="C11" s="33"/>
      <c r="D11" s="33"/>
      <c r="E11" s="33"/>
      <c r="F11" s="33"/>
      <c r="G11" s="33"/>
      <c r="H11" s="33"/>
      <c r="I11" s="42"/>
      <c r="J11" s="29"/>
      <c r="K11" s="29"/>
      <c r="L11" s="29"/>
      <c r="M11" s="43"/>
      <c r="N11" s="33"/>
    </row>
    <row r="12" spans="1:14" x14ac:dyDescent="0.2">
      <c r="B12" s="36"/>
      <c r="C12" s="33" t="s">
        <v>0</v>
      </c>
      <c r="D12" s="136"/>
      <c r="E12" s="136"/>
      <c r="F12" s="136"/>
      <c r="G12" s="136"/>
      <c r="H12" s="136"/>
      <c r="I12" s="42"/>
      <c r="J12" s="29"/>
      <c r="K12" s="29"/>
      <c r="L12" s="29" t="s">
        <v>1</v>
      </c>
      <c r="M12" s="44">
        <f ca="1">NOW()</f>
        <v>43448.415743518519</v>
      </c>
      <c r="N12" s="45"/>
    </row>
    <row r="13" spans="1:14" x14ac:dyDescent="0.2">
      <c r="B13" s="36"/>
      <c r="C13" s="33" t="s">
        <v>2</v>
      </c>
      <c r="D13" s="137"/>
      <c r="E13" s="138"/>
      <c r="F13" s="138"/>
      <c r="G13" s="138"/>
      <c r="H13" s="138"/>
      <c r="I13" s="42"/>
      <c r="J13" s="29"/>
      <c r="K13" s="29"/>
      <c r="L13" s="29" t="s">
        <v>14</v>
      </c>
      <c r="M13" s="46" t="s">
        <v>15</v>
      </c>
      <c r="N13" s="47"/>
    </row>
    <row r="14" spans="1:14" x14ac:dyDescent="0.2">
      <c r="B14" s="36"/>
      <c r="C14" s="33" t="s">
        <v>3</v>
      </c>
      <c r="D14" s="48"/>
      <c r="E14" s="49"/>
      <c r="F14" s="5"/>
      <c r="G14" s="50" t="s">
        <v>27</v>
      </c>
      <c r="H14" s="48"/>
      <c r="I14" s="42"/>
      <c r="J14" s="29"/>
      <c r="K14" s="29"/>
      <c r="L14" s="29" t="s">
        <v>16</v>
      </c>
      <c r="M14" s="51" t="s">
        <v>17</v>
      </c>
      <c r="N14" s="33"/>
    </row>
    <row r="15" spans="1:14" x14ac:dyDescent="0.2">
      <c r="B15" s="36"/>
      <c r="C15" s="33" t="s">
        <v>4</v>
      </c>
      <c r="D15" s="139"/>
      <c r="E15" s="139"/>
      <c r="F15" s="139"/>
      <c r="G15" s="139"/>
      <c r="H15" s="139"/>
      <c r="I15" s="42"/>
      <c r="J15" s="29"/>
      <c r="K15" s="29"/>
      <c r="L15" s="29" t="s">
        <v>18</v>
      </c>
      <c r="M15" s="51" t="s">
        <v>19</v>
      </c>
      <c r="N15" s="33"/>
    </row>
    <row r="16" spans="1:14" x14ac:dyDescent="0.2">
      <c r="B16" s="36"/>
      <c r="C16" s="33" t="s">
        <v>36</v>
      </c>
      <c r="D16" s="136"/>
      <c r="E16" s="136"/>
      <c r="F16" s="136"/>
      <c r="G16" s="136"/>
      <c r="H16" s="136"/>
      <c r="I16" s="33"/>
      <c r="J16" s="29"/>
      <c r="K16" s="29"/>
      <c r="L16" s="29"/>
      <c r="M16" s="52"/>
      <c r="N16" s="33"/>
    </row>
    <row r="17" spans="1:14" ht="13.5" thickBot="1" x14ac:dyDescent="0.25">
      <c r="B17" s="36"/>
      <c r="C17" s="33"/>
      <c r="D17" s="53"/>
      <c r="E17" s="53"/>
      <c r="F17" s="53"/>
      <c r="G17" s="53"/>
      <c r="H17" s="53"/>
      <c r="I17" s="33"/>
      <c r="J17" s="29"/>
      <c r="K17" s="29"/>
      <c r="L17" s="29"/>
      <c r="M17" s="90"/>
      <c r="N17" s="33"/>
    </row>
    <row r="18" spans="1:14" ht="13.5" thickBot="1" x14ac:dyDescent="0.25">
      <c r="B18" s="36"/>
      <c r="C18" s="31" t="s">
        <v>25</v>
      </c>
      <c r="D18" s="39"/>
      <c r="E18" s="40"/>
      <c r="F18" s="40"/>
      <c r="G18" s="40"/>
      <c r="H18" s="40"/>
      <c r="I18" s="40"/>
      <c r="J18" s="40"/>
      <c r="K18" s="40"/>
      <c r="L18" s="40"/>
      <c r="M18" s="54"/>
      <c r="N18" s="33"/>
    </row>
    <row r="19" spans="1:14" x14ac:dyDescent="0.2">
      <c r="B19" s="36"/>
      <c r="C19" s="27" t="s">
        <v>38</v>
      </c>
      <c r="D19" s="55"/>
      <c r="E19" s="56"/>
      <c r="F19" s="2"/>
      <c r="G19" s="57"/>
      <c r="H19" s="57"/>
      <c r="I19" s="27"/>
      <c r="J19" s="27"/>
      <c r="K19" s="27"/>
      <c r="L19" s="27"/>
      <c r="M19" s="38"/>
      <c r="N19" s="33"/>
    </row>
    <row r="20" spans="1:14" ht="14.25" x14ac:dyDescent="0.2">
      <c r="B20" s="36"/>
      <c r="C20" s="58" t="s">
        <v>31</v>
      </c>
      <c r="D20" s="58"/>
      <c r="E20" s="124"/>
      <c r="F20" s="3"/>
      <c r="G20" s="59"/>
      <c r="H20" s="59"/>
      <c r="I20" s="60"/>
      <c r="J20" s="60"/>
      <c r="K20" s="60"/>
      <c r="L20" s="60"/>
      <c r="M20" s="61"/>
      <c r="N20" s="33"/>
    </row>
    <row r="21" spans="1:14" ht="14.25" x14ac:dyDescent="0.2">
      <c r="B21" s="36"/>
      <c r="C21" s="27" t="s">
        <v>26</v>
      </c>
      <c r="D21" s="4"/>
      <c r="E21" s="125"/>
      <c r="F21" s="59"/>
      <c r="G21" s="59"/>
      <c r="H21" s="59"/>
      <c r="I21" s="60"/>
      <c r="J21" s="60"/>
      <c r="K21" s="60"/>
      <c r="L21" s="60"/>
      <c r="M21" s="61"/>
      <c r="N21" s="33"/>
    </row>
    <row r="22" spans="1:14" ht="14.25" customHeight="1" x14ac:dyDescent="0.2">
      <c r="B22" s="36"/>
      <c r="C22" s="27" t="s">
        <v>28</v>
      </c>
      <c r="D22" s="91"/>
      <c r="E22" s="92"/>
      <c r="F22" s="59"/>
      <c r="G22" s="59"/>
      <c r="H22" s="59"/>
      <c r="I22" s="60"/>
      <c r="J22" s="60"/>
      <c r="K22" s="60"/>
      <c r="L22" s="60"/>
      <c r="M22" s="61"/>
      <c r="N22" s="33"/>
    </row>
    <row r="23" spans="1:14" x14ac:dyDescent="0.2">
      <c r="A23" s="62" t="s">
        <v>34</v>
      </c>
      <c r="B23" s="36"/>
      <c r="C23" s="33" t="s">
        <v>30</v>
      </c>
      <c r="D23" s="63"/>
      <c r="E23" s="64"/>
      <c r="F23" s="59"/>
      <c r="G23" s="59"/>
      <c r="H23" s="59"/>
      <c r="I23" s="2"/>
      <c r="J23" s="2"/>
      <c r="K23" s="2"/>
      <c r="L23" s="2"/>
      <c r="M23" s="38"/>
      <c r="N23" s="33"/>
    </row>
    <row r="24" spans="1:14" x14ac:dyDescent="0.2">
      <c r="B24" s="36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</row>
    <row r="25" spans="1:14" ht="38.25" x14ac:dyDescent="0.2">
      <c r="B25" s="36"/>
      <c r="C25" s="96" t="s">
        <v>55</v>
      </c>
      <c r="D25" s="141" t="s">
        <v>29</v>
      </c>
      <c r="E25" s="142"/>
      <c r="F25" s="142"/>
      <c r="G25" s="142"/>
      <c r="H25" s="142"/>
      <c r="I25" s="142"/>
      <c r="J25" s="142"/>
      <c r="K25" s="143"/>
      <c r="L25" s="95" t="s">
        <v>5</v>
      </c>
      <c r="M25" s="93" t="s">
        <v>6</v>
      </c>
      <c r="N25" s="65"/>
    </row>
    <row r="26" spans="1:14" x14ac:dyDescent="0.2">
      <c r="B26" s="36"/>
      <c r="C26" s="130"/>
      <c r="D26" s="147" t="s">
        <v>75</v>
      </c>
      <c r="E26" s="148"/>
      <c r="F26" s="148"/>
      <c r="G26" s="148"/>
      <c r="H26" s="148"/>
      <c r="I26" s="148"/>
      <c r="J26" s="148"/>
      <c r="K26" s="149"/>
      <c r="L26" s="134"/>
      <c r="M26" s="133"/>
      <c r="N26" s="65"/>
    </row>
    <row r="27" spans="1:14" x14ac:dyDescent="0.2">
      <c r="B27" s="36"/>
      <c r="C27" s="131"/>
      <c r="D27" s="144"/>
      <c r="E27" s="145"/>
      <c r="F27" s="145"/>
      <c r="G27" s="145"/>
      <c r="H27" s="145"/>
      <c r="I27" s="145"/>
      <c r="J27" s="145"/>
      <c r="K27" s="146"/>
      <c r="L27" s="110"/>
      <c r="M27" s="109"/>
      <c r="N27" s="65"/>
    </row>
    <row r="28" spans="1:14" x14ac:dyDescent="0.2">
      <c r="B28" s="36"/>
      <c r="C28" s="131"/>
      <c r="D28" s="153" t="s">
        <v>20</v>
      </c>
      <c r="E28" s="140"/>
      <c r="F28" s="140"/>
      <c r="G28" s="140"/>
      <c r="H28" s="140"/>
      <c r="I28" s="140"/>
      <c r="J28" s="140"/>
      <c r="K28" s="154"/>
      <c r="L28" s="110">
        <v>1100</v>
      </c>
      <c r="M28" s="109">
        <f>L28</f>
        <v>1100</v>
      </c>
      <c r="N28" s="65"/>
    </row>
    <row r="29" spans="1:14" x14ac:dyDescent="0.2">
      <c r="B29" s="36"/>
      <c r="C29" s="131">
        <v>0</v>
      </c>
      <c r="D29" s="126" t="s">
        <v>69</v>
      </c>
      <c r="E29" s="127"/>
      <c r="F29" s="127"/>
      <c r="G29" s="127"/>
      <c r="H29" s="127"/>
      <c r="I29" s="127"/>
      <c r="J29" s="127"/>
      <c r="K29" s="128"/>
      <c r="L29" s="110">
        <v>7120</v>
      </c>
      <c r="M29" s="109">
        <f>+L29*C29</f>
        <v>0</v>
      </c>
      <c r="N29" s="65"/>
    </row>
    <row r="30" spans="1:14" x14ac:dyDescent="0.2">
      <c r="B30" s="36"/>
      <c r="C30" s="131"/>
      <c r="D30" s="129" t="s">
        <v>70</v>
      </c>
      <c r="E30" s="127"/>
      <c r="F30" s="127"/>
      <c r="G30" s="127"/>
      <c r="H30" s="127"/>
      <c r="I30" s="127"/>
      <c r="J30" s="127"/>
      <c r="K30" s="128"/>
      <c r="L30" s="110"/>
      <c r="M30" s="109"/>
      <c r="N30" s="65"/>
    </row>
    <row r="31" spans="1:14" x14ac:dyDescent="0.2">
      <c r="B31" s="36"/>
      <c r="C31" s="131">
        <v>0</v>
      </c>
      <c r="D31" s="126" t="s">
        <v>71</v>
      </c>
      <c r="E31" s="127"/>
      <c r="F31" s="127"/>
      <c r="G31" s="127"/>
      <c r="H31" s="127"/>
      <c r="I31" s="127"/>
      <c r="J31" s="127"/>
      <c r="K31" s="128"/>
      <c r="L31" s="110">
        <v>7120</v>
      </c>
      <c r="M31" s="109">
        <f>+L31*C31</f>
        <v>0</v>
      </c>
      <c r="N31" s="65"/>
    </row>
    <row r="32" spans="1:14" x14ac:dyDescent="0.2">
      <c r="B32" s="36"/>
      <c r="C32" s="131">
        <v>0</v>
      </c>
      <c r="D32" s="126" t="s">
        <v>72</v>
      </c>
      <c r="E32" s="127"/>
      <c r="F32" s="127"/>
      <c r="G32" s="127"/>
      <c r="H32" s="127"/>
      <c r="I32" s="127"/>
      <c r="J32" s="127"/>
      <c r="K32" s="128"/>
      <c r="L32" s="110">
        <v>7120</v>
      </c>
      <c r="M32" s="109">
        <f>+L32*C32</f>
        <v>0</v>
      </c>
      <c r="N32" s="65"/>
    </row>
    <row r="33" spans="2:14" x14ac:dyDescent="0.2">
      <c r="B33" s="36"/>
      <c r="C33" s="131">
        <v>0</v>
      </c>
      <c r="D33" s="153" t="s">
        <v>73</v>
      </c>
      <c r="E33" s="140"/>
      <c r="F33" s="140"/>
      <c r="G33" s="140"/>
      <c r="H33" s="140"/>
      <c r="I33" s="140"/>
      <c r="J33" s="140"/>
      <c r="K33" s="154"/>
      <c r="L33" s="110">
        <v>2390</v>
      </c>
      <c r="M33" s="109">
        <f>+L33*C33</f>
        <v>0</v>
      </c>
      <c r="N33" s="65"/>
    </row>
    <row r="34" spans="2:14" x14ac:dyDescent="0.2">
      <c r="B34" s="36"/>
      <c r="C34" s="132"/>
      <c r="D34" s="150" t="s">
        <v>74</v>
      </c>
      <c r="E34" s="151"/>
      <c r="F34" s="151"/>
      <c r="G34" s="151"/>
      <c r="H34" s="151"/>
      <c r="I34" s="151"/>
      <c r="J34" s="151"/>
      <c r="K34" s="152"/>
      <c r="L34" s="77"/>
      <c r="M34" s="109"/>
      <c r="N34" s="65"/>
    </row>
    <row r="35" spans="2:14" x14ac:dyDescent="0.2">
      <c r="B35" s="36"/>
      <c r="C35" s="140"/>
      <c r="D35" s="140"/>
      <c r="E35" s="140"/>
      <c r="F35" s="140"/>
      <c r="G35" s="140"/>
      <c r="H35" s="140"/>
      <c r="I35" s="140"/>
      <c r="J35" s="140"/>
      <c r="K35" s="29"/>
      <c r="L35" s="68" t="s">
        <v>7</v>
      </c>
      <c r="M35" s="94">
        <f>IF(SUM(M26:M34)&gt;0,SUM(M26:M34),"")</f>
        <v>1100</v>
      </c>
      <c r="N35" s="65"/>
    </row>
    <row r="36" spans="2:14" x14ac:dyDescent="0.2">
      <c r="B36" s="36"/>
      <c r="C36" s="103" t="s">
        <v>10</v>
      </c>
      <c r="D36" s="102"/>
      <c r="E36" s="101"/>
      <c r="F36" s="101"/>
      <c r="G36" s="29"/>
      <c r="H36" s="29"/>
      <c r="I36" s="29"/>
      <c r="J36" s="71" t="s">
        <v>11</v>
      </c>
      <c r="K36" s="72"/>
      <c r="L36" s="73">
        <v>0</v>
      </c>
      <c r="M36" s="66"/>
      <c r="N36" s="65"/>
    </row>
    <row r="37" spans="2:14" ht="13.5" thickBot="1" x14ac:dyDescent="0.25">
      <c r="B37" s="36"/>
      <c r="C37" s="82" t="s">
        <v>56</v>
      </c>
      <c r="D37" s="99"/>
      <c r="E37" s="99"/>
      <c r="F37" s="82"/>
      <c r="G37" s="70"/>
      <c r="H37" s="15"/>
      <c r="I37" s="15"/>
      <c r="J37" s="29"/>
      <c r="K37" s="29"/>
      <c r="L37" s="16" t="s">
        <v>8</v>
      </c>
      <c r="M37" s="108">
        <f>IF(M35&lt;&gt;"",SUM(M35:M36),"")</f>
        <v>1100</v>
      </c>
      <c r="N37" s="107"/>
    </row>
    <row r="38" spans="2:14" ht="13.5" customHeight="1" thickTop="1" x14ac:dyDescent="0.2">
      <c r="B38" s="36"/>
      <c r="C38" s="82" t="s">
        <v>51</v>
      </c>
      <c r="D38" s="82"/>
      <c r="E38" s="67"/>
      <c r="F38" s="100">
        <v>6420</v>
      </c>
      <c r="G38" s="70"/>
      <c r="H38" s="15"/>
      <c r="I38" s="104"/>
      <c r="J38" s="105"/>
      <c r="K38" s="105"/>
      <c r="L38" s="105"/>
      <c r="M38" s="105"/>
      <c r="N38" s="106"/>
    </row>
    <row r="39" spans="2:14" x14ac:dyDescent="0.2">
      <c r="B39" s="36"/>
      <c r="C39" s="83" t="s">
        <v>52</v>
      </c>
      <c r="D39" s="84"/>
      <c r="E39" s="67"/>
      <c r="F39" s="97">
        <v>10490</v>
      </c>
      <c r="G39" s="29"/>
      <c r="H39" s="67"/>
      <c r="I39" s="67"/>
      <c r="J39" s="67"/>
      <c r="K39" s="67"/>
      <c r="L39" s="67"/>
      <c r="M39" s="67"/>
      <c r="N39" s="65"/>
    </row>
    <row r="40" spans="2:14" x14ac:dyDescent="0.2">
      <c r="B40" s="36"/>
      <c r="C40" s="83" t="s">
        <v>53</v>
      </c>
      <c r="D40" s="84"/>
      <c r="E40" s="67"/>
      <c r="F40" s="97">
        <v>14290</v>
      </c>
      <c r="G40" s="67"/>
      <c r="H40" s="113" t="s">
        <v>61</v>
      </c>
      <c r="I40" s="114" t="s">
        <v>60</v>
      </c>
      <c r="J40" s="115"/>
      <c r="K40" s="115"/>
      <c r="L40" s="115"/>
      <c r="M40" s="116"/>
      <c r="N40" s="65"/>
    </row>
    <row r="41" spans="2:14" ht="15" customHeight="1" x14ac:dyDescent="0.2">
      <c r="B41" s="36"/>
      <c r="C41" s="111" t="s">
        <v>64</v>
      </c>
      <c r="D41" s="84"/>
      <c r="E41" s="85"/>
      <c r="F41" s="86"/>
      <c r="G41" s="67"/>
      <c r="H41" s="117"/>
      <c r="I41" s="118" t="s">
        <v>58</v>
      </c>
      <c r="J41" s="119"/>
      <c r="K41" s="119"/>
      <c r="L41" s="119"/>
      <c r="M41" s="116"/>
      <c r="N41" s="65"/>
    </row>
    <row r="42" spans="2:14" ht="15" x14ac:dyDescent="0.2">
      <c r="B42" s="36"/>
      <c r="C42" s="67" t="s">
        <v>65</v>
      </c>
      <c r="D42" s="82"/>
      <c r="E42" s="87"/>
      <c r="F42" s="88"/>
      <c r="G42" s="67"/>
      <c r="H42" s="120" t="s">
        <v>61</v>
      </c>
      <c r="I42" s="121" t="s">
        <v>62</v>
      </c>
      <c r="J42" s="122"/>
      <c r="K42" s="122"/>
      <c r="L42" s="122"/>
      <c r="M42" s="116"/>
      <c r="N42" s="65"/>
    </row>
    <row r="43" spans="2:14" ht="12.75" customHeight="1" x14ac:dyDescent="0.2">
      <c r="B43" s="36"/>
      <c r="C43" s="67" t="s">
        <v>54</v>
      </c>
      <c r="D43" s="67"/>
      <c r="E43" s="89"/>
      <c r="F43" s="88"/>
      <c r="G43" s="67"/>
      <c r="H43" s="117"/>
      <c r="I43" s="123" t="s">
        <v>67</v>
      </c>
      <c r="J43" s="122"/>
      <c r="K43" s="122"/>
      <c r="L43" s="122"/>
      <c r="M43" s="116"/>
      <c r="N43" s="65"/>
    </row>
    <row r="44" spans="2:14" ht="13.5" customHeight="1" x14ac:dyDescent="0.2">
      <c r="B44" s="36"/>
      <c r="C44" s="67"/>
      <c r="D44" s="67"/>
      <c r="E44" s="67"/>
      <c r="F44" s="67"/>
      <c r="G44" s="67"/>
      <c r="H44" s="120" t="s">
        <v>59</v>
      </c>
      <c r="I44" s="121" t="s">
        <v>63</v>
      </c>
      <c r="J44" s="122"/>
      <c r="K44" s="122"/>
      <c r="L44" s="122"/>
      <c r="M44" s="116"/>
      <c r="N44" s="65"/>
    </row>
    <row r="45" spans="2:14" ht="14.25" customHeight="1" x14ac:dyDescent="0.2">
      <c r="B45" s="36"/>
      <c r="C45" s="67"/>
      <c r="D45" s="67"/>
      <c r="E45" s="69"/>
      <c r="F45" s="69"/>
      <c r="G45" s="26"/>
      <c r="H45" s="135"/>
      <c r="I45" s="135"/>
      <c r="J45" s="135"/>
      <c r="K45" s="135"/>
      <c r="L45" s="135"/>
      <c r="M45" s="135"/>
      <c r="N45" s="65"/>
    </row>
    <row r="46" spans="2:14" ht="12.75" customHeight="1" x14ac:dyDescent="0.2">
      <c r="B46" s="36"/>
      <c r="C46" s="74" t="s">
        <v>21</v>
      </c>
      <c r="D46" s="24" t="s">
        <v>39</v>
      </c>
      <c r="E46" s="29"/>
      <c r="F46" s="75"/>
      <c r="G46" s="29"/>
      <c r="H46" s="79" t="s">
        <v>68</v>
      </c>
      <c r="I46" s="79"/>
      <c r="J46" s="79"/>
      <c r="K46" s="79"/>
      <c r="L46" s="98"/>
      <c r="M46" s="98"/>
      <c r="N46" s="65"/>
    </row>
    <row r="47" spans="2:14" ht="15" x14ac:dyDescent="0.2">
      <c r="B47" s="36"/>
      <c r="C47" s="28" t="s">
        <v>41</v>
      </c>
      <c r="D47" s="24">
        <v>630734</v>
      </c>
      <c r="E47" s="67"/>
      <c r="F47" s="67"/>
      <c r="G47" s="67"/>
      <c r="H47" s="67" t="s">
        <v>42</v>
      </c>
      <c r="I47" s="67" t="s">
        <v>43</v>
      </c>
      <c r="J47" s="67"/>
      <c r="K47" s="67"/>
      <c r="L47" s="67"/>
      <c r="M47" s="67" t="s">
        <v>44</v>
      </c>
      <c r="N47" s="65"/>
    </row>
    <row r="48" spans="2:14" ht="15" x14ac:dyDescent="0.2">
      <c r="B48" s="36"/>
      <c r="C48" s="28" t="s">
        <v>22</v>
      </c>
      <c r="D48" s="24" t="s">
        <v>40</v>
      </c>
      <c r="E48" s="67"/>
      <c r="F48" s="67"/>
      <c r="G48" s="67"/>
      <c r="H48" s="67" t="s">
        <v>45</v>
      </c>
      <c r="I48" s="67" t="s">
        <v>46</v>
      </c>
      <c r="J48" s="67"/>
      <c r="K48" s="67"/>
      <c r="L48" s="67"/>
      <c r="M48" s="67" t="s">
        <v>47</v>
      </c>
      <c r="N48" s="65"/>
    </row>
    <row r="49" spans="2:14" ht="15" x14ac:dyDescent="0.2">
      <c r="B49" s="36"/>
      <c r="C49" s="28" t="s">
        <v>23</v>
      </c>
      <c r="D49" s="25">
        <v>1570151688</v>
      </c>
      <c r="E49" s="67"/>
      <c r="F49" s="67"/>
      <c r="G49" s="67"/>
      <c r="H49" s="67" t="s">
        <v>48</v>
      </c>
      <c r="I49" s="67" t="s">
        <v>49</v>
      </c>
      <c r="J49" s="67"/>
      <c r="K49" s="67"/>
      <c r="L49" s="67"/>
      <c r="M49" s="67" t="s">
        <v>50</v>
      </c>
      <c r="N49" s="65"/>
    </row>
    <row r="50" spans="2:14" ht="15" x14ac:dyDescent="0.2">
      <c r="B50" s="36"/>
      <c r="C50" s="52" t="s">
        <v>24</v>
      </c>
      <c r="D50" s="24" t="s">
        <v>66</v>
      </c>
      <c r="E50" s="79"/>
      <c r="F50" s="79"/>
      <c r="G50" s="79"/>
      <c r="H50" s="112" t="s">
        <v>57</v>
      </c>
      <c r="I50" s="81"/>
      <c r="J50" s="81"/>
      <c r="K50" s="81"/>
      <c r="L50" s="81"/>
      <c r="M50" s="81"/>
      <c r="N50" s="65"/>
    </row>
    <row r="51" spans="2:14" x14ac:dyDescent="0.2">
      <c r="B51" s="67"/>
      <c r="C51" s="30"/>
      <c r="D51" s="30"/>
      <c r="E51" s="80"/>
      <c r="F51" s="80"/>
      <c r="G51" s="80"/>
      <c r="H51" s="67"/>
      <c r="I51" s="67"/>
      <c r="J51" s="67"/>
      <c r="K51" s="67"/>
      <c r="L51" s="67"/>
      <c r="M51" s="67"/>
      <c r="N51" s="65"/>
    </row>
    <row r="52" spans="2:14" ht="12.75" customHeight="1" x14ac:dyDescent="0.2">
      <c r="B52" s="67"/>
      <c r="C52" s="30"/>
      <c r="D52" s="30"/>
      <c r="E52" s="80"/>
      <c r="F52" s="80"/>
      <c r="G52" s="80"/>
      <c r="H52" s="81"/>
      <c r="I52" s="81"/>
      <c r="J52" s="81"/>
      <c r="K52" s="81"/>
      <c r="L52" s="81"/>
      <c r="M52" s="81"/>
      <c r="N52" s="65"/>
    </row>
    <row r="53" spans="2:14" ht="12.75" customHeight="1" x14ac:dyDescent="0.2">
      <c r="B53" s="67"/>
      <c r="C53" s="30"/>
      <c r="D53" s="30"/>
      <c r="E53" s="78"/>
      <c r="F53" s="78"/>
      <c r="G53" s="76"/>
      <c r="H53" s="81"/>
      <c r="I53" s="81"/>
      <c r="J53" s="81"/>
      <c r="K53" s="81"/>
      <c r="L53" s="81"/>
      <c r="M53" s="81"/>
      <c r="N53" s="65"/>
    </row>
    <row r="54" spans="2:14" ht="12.75" customHeight="1" x14ac:dyDescent="0.2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5"/>
    </row>
  </sheetData>
  <sheetProtection algorithmName="SHA-512" hashValue="+pxkjaNJ+DXF6bl23dUSWS8invUf2GTB61bSNBexKONVJk27S4KpalZP2sCnGHLS8ZYQ9VUEatK8Mt2cS5elYA==" saltValue="WQBQtwQfxXfvXmbSQVZ12A==" spinCount="100000" sheet="1" selectLockedCells="1"/>
  <dataConsolidate/>
  <mergeCells count="12">
    <mergeCell ref="H45:M45"/>
    <mergeCell ref="D12:H12"/>
    <mergeCell ref="D13:H13"/>
    <mergeCell ref="D15:H15"/>
    <mergeCell ref="D16:H16"/>
    <mergeCell ref="C35:J35"/>
    <mergeCell ref="D25:K25"/>
    <mergeCell ref="D27:K27"/>
    <mergeCell ref="D26:K26"/>
    <mergeCell ref="D34:K34"/>
    <mergeCell ref="D28:K28"/>
    <mergeCell ref="D33:K33"/>
  </mergeCells>
  <phoneticPr fontId="0" type="noConversion"/>
  <dataValidations xWindow="737" yWindow="714" count="11">
    <dataValidation type="whole" errorStyle="warning" allowBlank="1" showErrorMessage="1" errorTitle="Quantity" error="You must enter a number in this cell." promptTitle="Quantity" sqref="C26:C27">
      <formula1>0</formula1>
      <formula2>1000000000</formula2>
    </dataValidation>
    <dataValidation allowBlank="1" showInputMessage="1" showErrorMessage="1" promptTitle="Tax Rate" prompt="To add a tax here, or to change the percentage associated with this tax, enter the tax rate in the cell to the left.  The tax rate will then be automatically calculated." sqref="L36"/>
    <dataValidation type="list" showInputMessage="1" showErrorMessage="1" promptTitle="Payment:" prompt="Please do not make payment without your 10 digit UFS student number." sqref="D36">
      <formula1>$A$3:$A$5</formula1>
    </dataValidation>
    <dataValidation type="whole" showInputMessage="1" showErrorMessage="1" promptTitle="CHOOSE MODULES" prompt="Indicate using a:_x000a_0 (if not registered for this module) OR_x000a_1 (if you are registered for this module)" sqref="C28:C34">
      <formula1>0</formula1>
      <formula2>1</formula2>
    </dataValidation>
    <dataValidation errorStyle="warning" allowBlank="1" showInputMessage="1" errorTitle="State" sqref="F14"/>
    <dataValidation type="decimal" allowBlank="1" showErrorMessage="1" errorTitle="Unit Price" error="You must enter a number into this cell." promptTitle="Unit Price" sqref="L26:L34">
      <formula1>0</formula1>
      <formula2>1000000000</formula2>
    </dataValidation>
    <dataValidation errorStyle="information" allowBlank="1" showInputMessage="1" showErrorMessage="1" promptTitle="Centre for Financial Planning " prompt="Webpage:  www.uovs.ac.za/cfpl_x000a_" sqref="C3:C6 D4:D6 E3:J6"/>
    <dataValidation allowBlank="1" showInputMessage="1" showErrorMessage="1" promptTitle="PRO-FORMA INVOICE" prompt="NO TAX INVOICES WILL BE AVAILABLE BECAUSE:_x000a_No tax rendered on educational services_x000a_Detailed statements will be send to all students" sqref="M6:M7"/>
    <dataValidation allowBlank="1" showInputMessage="1" showErrorMessage="1" promptTitle="COMPANY INFORMATION" prompt="Complete with the information of the party responsible for payment" sqref="C10"/>
    <dataValidation allowBlank="1" showInputMessage="1" showErrorMessage="1" promptTitle="STUDENT INFORMATION" prompt="Complete with correct and thorough information.  _x000a_Only student numbers provided by the UFS can be used." sqref="C18"/>
    <dataValidation errorStyle="warning" allowBlank="1" showInputMessage="1" errorTitle="Office Use Only" promptTitle="Office Use Only" prompt="Use this block for any information not included elsewhere on this invoice. Either type it right into the sheet or write it into the block after printing." sqref="H42"/>
  </dataValidations>
  <hyperlinks>
    <hyperlink ref="M47" r:id="rId1" display="mailto:badenhorstje@ufs.ac.za"/>
    <hyperlink ref="M48" r:id="rId2" display="mailto:moletemj@ufs.ac.za"/>
    <hyperlink ref="M49" r:id="rId3" display="mailto:leeuwj@ufs.ac.za"/>
  </hyperlinks>
  <printOptions horizontalCentered="1" verticalCentered="1"/>
  <pageMargins left="0.25" right="0.25" top="0.25" bottom="0.25" header="0.25" footer="0.25"/>
  <pageSetup scale="96" orientation="portrait" r:id="rId4"/>
  <headerFooter alignWithMargins="0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Quote</vt:lpstr>
      <vt:lpstr>Quote!Print_Area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Sanet Crous</cp:lastModifiedBy>
  <cp:lastPrinted>2015-11-30T07:24:01Z</cp:lastPrinted>
  <dcterms:created xsi:type="dcterms:W3CDTF">2000-03-05T06:03:00Z</dcterms:created>
  <dcterms:modified xsi:type="dcterms:W3CDTF">2018-12-14T07:58:56Z</dcterms:modified>
</cp:coreProperties>
</file>